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safbe.sharepoint.com/sites/ASAF/Documents partages/ASAF/ORIGINAUX/DOCUMENTS ORIGINAUX 2026/"/>
    </mc:Choice>
  </mc:AlternateContent>
  <xr:revisionPtr revIDLastSave="1" documentId="8_{0071CB79-A5A2-49C1-B1F4-BDEA8D360153}" xr6:coauthVersionLast="47" xr6:coauthVersionMax="47" xr10:uidLastSave="{6CDACE4C-F7B0-4868-B784-57774C0F5B9B}"/>
  <bookViews>
    <workbookView xWindow="-28920" yWindow="-105" windowWidth="29040" windowHeight="15720" activeTab="2" xr2:uid="{00000000-000D-0000-FFFF-FFFF00000000}"/>
  </bookViews>
  <sheets>
    <sheet name="Comment rembourser " sheetId="3" r:id="rId1"/>
    <sheet name="Frais réels" sheetId="2" r:id="rId2"/>
    <sheet name="Forfait" sheetId="1" r:id="rId3"/>
  </sheets>
  <definedNames>
    <definedName name="défraiementforfaitairelimites" localSheetId="0">'Comment rembourser '!$A$16</definedName>
    <definedName name="défraiementfraisreels" localSheetId="0">'Comment rembourser '!$A$12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4" i="1"/>
  <c r="J13" i="1"/>
  <c r="J12" i="1"/>
  <c r="J28" i="2"/>
  <c r="I21" i="2"/>
  <c r="J35" i="2"/>
  <c r="J34" i="2"/>
  <c r="J33" i="2"/>
  <c r="J32" i="2"/>
  <c r="J31" i="2"/>
  <c r="J30" i="2"/>
  <c r="J36" i="2" s="1"/>
  <c r="J29" i="2"/>
  <c r="J16" i="1" l="1"/>
  <c r="I38" i="2"/>
</calcChain>
</file>

<file path=xl/sharedStrings.xml><?xml version="1.0" encoding="utf-8"?>
<sst xmlns="http://schemas.openxmlformats.org/spreadsheetml/2006/main" count="97" uniqueCount="86">
  <si>
    <t>Pour l’ASBL,</t>
  </si>
  <si>
    <t>Le volontaire</t>
  </si>
  <si>
    <t>Nom, Prénom</t>
  </si>
  <si>
    <t>Signature</t>
  </si>
  <si>
    <t>Total</t>
  </si>
  <si>
    <t>Si l’organisation décide de rembourser des frais,</t>
  </si>
  <si>
    <t>il y a 2 façons de faire :</t>
  </si>
  <si>
    <t>1.    Soit l’organisation rembourse les frais réels.</t>
  </si>
  <si>
    <t xml:space="preserve">Pour les jours de volontariat, </t>
  </si>
  <si>
    <t xml:space="preserve">le volontaire donne ses factures, ses tickets de caisse, </t>
  </si>
  <si>
    <t>Et l'organisation rembourse l'argent au volontaire.</t>
  </si>
  <si>
    <t>L’organisation ne peut pas rembourser</t>
  </si>
  <si>
    <t>Le remboursement ne peut pas dépasser</t>
  </si>
  <si>
    <t>Entre le 1er janvier et le 31 décembre d’une année,</t>
  </si>
  <si>
    <t>·         soit les frais réels,</t>
  </si>
  <si>
    <t>·         soit les forfaits.</t>
  </si>
  <si>
    <t>voir le site internet : www.levolontariat.be</t>
  </si>
  <si>
    <t>L’organisation n’est pas obligée</t>
  </si>
  <si>
    <t>de rembourser les frais du volontaire.</t>
  </si>
  <si>
    <t>ses tickets de train,...</t>
  </si>
  <si>
    <t>Attention si la personne est volontaire</t>
  </si>
  <si>
    <t>dans plusieurs organisations !</t>
  </si>
  <si>
    <t>les différentes organisations doivent rembourser</t>
  </si>
  <si>
    <t>(Nom de l'association)</t>
  </si>
  <si>
    <t>Date</t>
  </si>
  <si>
    <t>Activité</t>
  </si>
  <si>
    <t>Lieu de départ</t>
  </si>
  <si>
    <t>Lieu de retour</t>
  </si>
  <si>
    <t>Montant par kilomètre</t>
  </si>
  <si>
    <t>Frais</t>
  </si>
  <si>
    <t>Entreprise</t>
  </si>
  <si>
    <t>Montant</t>
  </si>
  <si>
    <t>Nombre de kilomètres    par trajet</t>
  </si>
  <si>
    <t>Total général</t>
  </si>
  <si>
    <t>Je demande le remboursement des frais réels.</t>
  </si>
  <si>
    <t xml:space="preserve">Je donne les tickets et les factures. </t>
  </si>
  <si>
    <t>Mon nom : ………………………………………                                                                                                                         Mon prénom : .........................................                                                                                                                                   Mon compte bancaire n° BE……-…………………………-……                                                                                              Je demande le remboursement des frais suivants :</t>
  </si>
  <si>
    <t xml:space="preserve">Mes frais réels </t>
  </si>
  <si>
    <t xml:space="preserve">Mes frais de déplacement </t>
  </si>
  <si>
    <r>
      <rPr>
        <b/>
        <sz val="12"/>
        <color theme="1"/>
        <rFont val="Arial"/>
        <family val="2"/>
      </rPr>
      <t>de la même façon</t>
    </r>
    <r>
      <rPr>
        <sz val="12"/>
        <color theme="1"/>
        <rFont val="Arial"/>
        <family val="2"/>
      </rPr>
      <t> :</t>
    </r>
  </si>
  <si>
    <r>
      <rPr>
        <b/>
        <sz val="12"/>
        <color theme="1"/>
        <rFont val="Arial"/>
        <family val="2"/>
      </rPr>
      <t>Pour en savoir plus</t>
    </r>
    <r>
      <rPr>
        <sz val="12"/>
        <color theme="1"/>
        <rFont val="Arial"/>
        <family val="2"/>
      </rPr>
      <t xml:space="preserve">, </t>
    </r>
  </si>
  <si>
    <t>(Nom de l'organisation)</t>
  </si>
  <si>
    <t>Les frais c’est par exemple, le ticket de train pour venir au volontariat.</t>
  </si>
  <si>
    <t xml:space="preserve">2.    Soit l’organisation donne de l'argent au volontaire </t>
  </si>
  <si>
    <t>pour chaque jour d’activité.</t>
  </si>
  <si>
    <t xml:space="preserve">On décide du forfait avant l’activité de volontariat. </t>
  </si>
  <si>
    <t xml:space="preserve">Donc il faut faire le calcul de tout l’argent </t>
  </si>
  <si>
    <r>
      <t xml:space="preserve">que le volontaire reçoit des </t>
    </r>
    <r>
      <rPr>
        <b/>
        <sz val="12"/>
        <color theme="1"/>
        <rFont val="Arial"/>
        <family val="2"/>
      </rPr>
      <t>différentes organisations</t>
    </r>
    <r>
      <rPr>
        <sz val="12"/>
        <color theme="1"/>
        <rFont val="Arial"/>
        <family val="2"/>
      </rPr>
      <t>.</t>
    </r>
  </si>
  <si>
    <t>les frais du volontaire</t>
  </si>
  <si>
    <r>
      <t xml:space="preserve">Ce montant s’appelle un </t>
    </r>
    <r>
      <rPr>
        <b/>
        <sz val="12"/>
        <color theme="1"/>
        <rFont val="Arial"/>
        <family val="2"/>
      </rPr>
      <t>forfait</t>
    </r>
    <r>
      <rPr>
        <sz val="12"/>
        <color theme="1"/>
        <rFont val="Arial"/>
        <family val="2"/>
      </rPr>
      <t>.</t>
    </r>
  </si>
  <si>
    <t>Ces montants augmentent un peu</t>
  </si>
  <si>
    <t>le premier janvier chaque année.</t>
  </si>
  <si>
    <t>le remboursement des frais de transports :</t>
  </si>
  <si>
    <t>train, tram, voiture, vélo,…</t>
  </si>
  <si>
    <r>
      <t xml:space="preserve">L’organisation </t>
    </r>
    <r>
      <rPr>
        <b/>
        <sz val="12"/>
        <color theme="1"/>
        <rFont val="Arial"/>
        <family val="2"/>
      </rPr>
      <t>peut ajouter</t>
    </r>
    <r>
      <rPr>
        <sz val="12"/>
        <color theme="1"/>
        <rFont val="Arial"/>
        <family val="2"/>
      </rPr>
      <t xml:space="preserve"> à ce forfait</t>
    </r>
  </si>
  <si>
    <t>Ce montant change de temps en temps.</t>
  </si>
  <si>
    <t>Rôle dans l'organisation</t>
  </si>
  <si>
    <t>Le forfait c'est recevoir de l'argent pour les activités.</t>
  </si>
  <si>
    <t>plus de 2000 kilomètres par an.</t>
  </si>
  <si>
    <r>
      <t xml:space="preserve">Ce forfait ne peut pas dépasser </t>
    </r>
    <r>
      <rPr>
        <b/>
        <sz val="12"/>
        <color theme="1"/>
        <rFont val="Arial"/>
        <family val="2"/>
      </rPr>
      <t>44,02 € par jour</t>
    </r>
    <r>
      <rPr>
        <sz val="12"/>
        <color theme="1"/>
        <rFont val="Arial"/>
        <family val="2"/>
      </rPr>
      <t>.</t>
    </r>
  </si>
  <si>
    <r>
      <t xml:space="preserve">Et l’organisation ne peut pas donner plus de </t>
    </r>
    <r>
      <rPr>
        <b/>
        <sz val="12"/>
        <color theme="1"/>
        <rFont val="Arial"/>
        <family val="2"/>
      </rPr>
      <t>1.760,83 € par an</t>
    </r>
    <r>
      <rPr>
        <sz val="12"/>
        <color theme="1"/>
        <rFont val="Arial"/>
        <family val="2"/>
      </rPr>
      <t>.</t>
    </r>
  </si>
  <si>
    <t>Ce sont les montants pour l’année 2026.</t>
  </si>
  <si>
    <t xml:space="preserve">Un volontaire ne peut pas recevoir plus de 44,02 € par jour d’activité, </t>
  </si>
  <si>
    <t>et il ne peut pas recevoir plus de 1.760,83 € par an.</t>
  </si>
  <si>
    <t>Montants par kilomètre : max. 0,4761 € en voiture et max. 0,37 € à vélo                                                                                    Montans valables du 1/07/2026 au 30/06/2027                                                                                                                      Pour les transports en commun, je donne les tickets.</t>
  </si>
  <si>
    <t>0,4761 € par kilomètre.</t>
  </si>
  <si>
    <t>NOTE DE FRAIS</t>
  </si>
  <si>
    <t>Autres frais</t>
  </si>
  <si>
    <t xml:space="preserve">Nombre de kilomètres
parcourus    </t>
  </si>
  <si>
    <t>LIEU &amp; MOTIF 
DE LA PRESTATION</t>
  </si>
  <si>
    <t xml:space="preserve">Montants par kilomètre :                                                                             
Montants valables du 1/08/2026 au 30/06/2027                                                                                                                     </t>
  </si>
  <si>
    <t>Total
plafonné à 75€</t>
  </si>
  <si>
    <t xml:space="preserve">NOM : </t>
  </si>
  <si>
    <t xml:space="preserve">Rue: </t>
  </si>
  <si>
    <t>…..................................................................</t>
  </si>
  <si>
    <t xml:space="preserve"> C.P.: …...........</t>
  </si>
  <si>
    <t>A verser sur le compte N° …....................................... de ….....................................................</t>
  </si>
  <si>
    <t xml:space="preserve">Pour l’ASBL : </t>
  </si>
  <si>
    <t xml:space="preserve">Nom, Prénom : </t>
  </si>
  <si>
    <t>Certifié sincère et véritable le …............................</t>
  </si>
  <si>
    <t>Date :</t>
  </si>
  <si>
    <t>N° de licence :</t>
  </si>
  <si>
    <t>Nom du volontaire :</t>
  </si>
  <si>
    <t>…...................................................................................................................................................</t>
  </si>
  <si>
    <t>LOCALITE : ….................................................</t>
  </si>
  <si>
    <t>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</si>
</sst>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&quot;€&quot;"/>
    <numFmt numFmtId="165" formatCode="#,##0.0000\ &quot;€&quot;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rgb="FF00B0F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rgb="FF00B0F0"/>
      <name val="Arial"/>
      <family val="2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B0F0"/>
      <name val="Arial"/>
      <family val="2"/>
    </font>
    <font>
      <i/>
      <sz val="11"/>
      <color rgb="FF00B0F0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b/>
      <sz val="16"/>
      <color rgb="FF2C5A7C"/>
      <name val="Arial"/>
      <family val="2"/>
    </font>
    <font>
      <b/>
      <sz val="12"/>
      <color rgb="FF2C5A7C"/>
      <name val="Arial"/>
      <family val="2"/>
    </font>
    <font>
      <sz val="12"/>
      <color rgb="FF2C5A7C"/>
      <name val="Calibri"/>
      <family val="2"/>
      <scheme val="minor"/>
    </font>
    <font>
      <sz val="11"/>
      <color rgb="FF2C5A7C"/>
      <name val="Calibri"/>
      <family val="2"/>
      <scheme val="minor"/>
    </font>
    <font>
      <b/>
      <i/>
      <sz val="16"/>
      <color rgb="FF2C5A7C"/>
      <name val="Arial"/>
      <family val="2"/>
    </font>
    <font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4" fontId="17" fillId="0" borderId="31" xfId="0" applyNumberFormat="1" applyFont="1" applyBorder="1" applyAlignment="1">
      <alignment horizontal="center" vertical="center"/>
    </xf>
    <xf numFmtId="14" fontId="17" fillId="0" borderId="29" xfId="0" applyNumberFormat="1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/>
    </xf>
    <xf numFmtId="0" fontId="17" fillId="0" borderId="0" xfId="0" applyFont="1"/>
    <xf numFmtId="0" fontId="19" fillId="0" borderId="0" xfId="0" applyFont="1"/>
    <xf numFmtId="0" fontId="10" fillId="0" borderId="0" xfId="0" applyFont="1"/>
    <xf numFmtId="2" fontId="19" fillId="0" borderId="0" xfId="0" applyNumberFormat="1" applyFont="1"/>
    <xf numFmtId="0" fontId="20" fillId="0" borderId="0" xfId="0" applyFont="1"/>
    <xf numFmtId="0" fontId="10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0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14" fontId="10" fillId="0" borderId="31" xfId="0" applyNumberFormat="1" applyFont="1" applyBorder="1" applyAlignment="1">
      <alignment horizontal="center" vertical="center"/>
    </xf>
    <xf numFmtId="14" fontId="10" fillId="0" borderId="29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7" fillId="0" borderId="6" xfId="0" applyFont="1" applyBorder="1"/>
    <xf numFmtId="0" fontId="12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64" fontId="15" fillId="0" borderId="25" xfId="0" applyNumberFormat="1" applyFont="1" applyBorder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14" fontId="17" fillId="0" borderId="25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3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2" fontId="13" fillId="0" borderId="19" xfId="0" applyNumberFormat="1" applyFont="1" applyBorder="1" applyAlignment="1">
      <alignment horizontal="left" vertical="center" wrapText="1"/>
    </xf>
    <xf numFmtId="2" fontId="13" fillId="0" borderId="20" xfId="0" applyNumberFormat="1" applyFont="1" applyBorder="1" applyAlignment="1">
      <alignment horizontal="left" vertical="center"/>
    </xf>
    <xf numFmtId="0" fontId="25" fillId="0" borderId="0" xfId="0" applyFont="1"/>
    <xf numFmtId="0" fontId="26" fillId="0" borderId="0" xfId="0" applyFont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6" fillId="0" borderId="24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0" fontId="10" fillId="0" borderId="3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164" fontId="15" fillId="0" borderId="13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23" fillId="0" borderId="21" xfId="0" applyFont="1" applyBorder="1" applyAlignment="1">
      <alignment horizontal="left" wrapText="1"/>
    </xf>
    <xf numFmtId="0" fontId="27" fillId="0" borderId="22" xfId="0" applyFont="1" applyBorder="1" applyAlignment="1">
      <alignment horizontal="left" wrapText="1"/>
    </xf>
    <xf numFmtId="0" fontId="27" fillId="0" borderId="23" xfId="0" applyFont="1" applyBorder="1" applyAlignment="1">
      <alignment horizontal="left" wrapText="1"/>
    </xf>
    <xf numFmtId="0" fontId="13" fillId="0" borderId="28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24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13" fillId="0" borderId="37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1" fillId="0" borderId="4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164" fontId="15" fillId="0" borderId="29" xfId="0" applyNumberFormat="1" applyFont="1" applyBorder="1" applyAlignment="1">
      <alignment horizontal="center" vertical="center"/>
    </xf>
    <xf numFmtId="164" fontId="15" fillId="0" borderId="30" xfId="0" applyNumberFormat="1" applyFont="1" applyBorder="1" applyAlignment="1">
      <alignment horizontal="center" vertical="center"/>
    </xf>
    <xf numFmtId="2" fontId="13" fillId="0" borderId="32" xfId="0" applyNumberFormat="1" applyFont="1" applyBorder="1" applyAlignment="1">
      <alignment horizontal="center" vertical="center"/>
    </xf>
    <xf numFmtId="2" fontId="13" fillId="0" borderId="38" xfId="0" applyNumberFormat="1" applyFont="1" applyBorder="1" applyAlignment="1">
      <alignment horizontal="center" vertical="center"/>
    </xf>
    <xf numFmtId="164" fontId="11" fillId="0" borderId="35" xfId="0" applyNumberFormat="1" applyFont="1" applyBorder="1" applyAlignment="1">
      <alignment horizontal="center" vertical="center"/>
    </xf>
    <xf numFmtId="164" fontId="11" fillId="0" borderId="39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14" fontId="10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9" fillId="0" borderId="21" xfId="0" applyFont="1" applyBorder="1" applyAlignment="1"/>
    <xf numFmtId="0" fontId="29" fillId="0" borderId="22" xfId="0" applyFont="1" applyBorder="1" applyAlignment="1">
      <alignment horizontal="left"/>
    </xf>
    <xf numFmtId="0" fontId="29" fillId="0" borderId="23" xfId="0" applyFont="1" applyBorder="1" applyAlignment="1">
      <alignment horizontal="left"/>
    </xf>
    <xf numFmtId="0" fontId="29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29" fillId="0" borderId="25" xfId="0" applyFont="1" applyBorder="1" applyAlignment="1">
      <alignment horizontal="left"/>
    </xf>
    <xf numFmtId="0" fontId="29" fillId="0" borderId="25" xfId="0" applyFont="1" applyBorder="1" applyAlignment="1">
      <alignment horizontal="left"/>
    </xf>
    <xf numFmtId="0" fontId="29" fillId="0" borderId="26" xfId="0" applyFont="1" applyBorder="1" applyAlignment="1">
      <alignment horizontal="left"/>
    </xf>
    <xf numFmtId="0" fontId="16" fillId="0" borderId="13" xfId="0" applyFont="1" applyBorder="1" applyAlignment="1">
      <alignment horizontal="right" wrapText="1"/>
    </xf>
    <xf numFmtId="0" fontId="16" fillId="0" borderId="14" xfId="0" applyFont="1" applyBorder="1" applyAlignment="1">
      <alignment horizontal="right" wrapText="1"/>
    </xf>
    <xf numFmtId="164" fontId="13" fillId="0" borderId="41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1" fillId="0" borderId="19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2" fontId="31" fillId="0" borderId="19" xfId="0" applyNumberFormat="1" applyFont="1" applyBorder="1" applyAlignment="1">
      <alignment horizontal="center" vertical="center" wrapText="1"/>
    </xf>
    <xf numFmtId="2" fontId="32" fillId="0" borderId="2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22" fillId="0" borderId="50" xfId="0" applyFont="1" applyBorder="1" applyAlignment="1">
      <alignment horizontal="center" wrapText="1"/>
    </xf>
    <xf numFmtId="0" fontId="22" fillId="0" borderId="51" xfId="0" applyFont="1" applyBorder="1" applyAlignment="1">
      <alignment horizontal="center" wrapText="1"/>
    </xf>
    <xf numFmtId="0" fontId="22" fillId="0" borderId="52" xfId="0" applyFont="1" applyBorder="1" applyAlignment="1">
      <alignment horizontal="center" wrapText="1"/>
    </xf>
    <xf numFmtId="0" fontId="22" fillId="0" borderId="53" xfId="0" applyFont="1" applyBorder="1" applyAlignment="1">
      <alignment horizontal="center" wrapText="1"/>
    </xf>
    <xf numFmtId="0" fontId="22" fillId="0" borderId="54" xfId="0" applyFont="1" applyBorder="1" applyAlignment="1">
      <alignment horizontal="center" wrapText="1"/>
    </xf>
    <xf numFmtId="0" fontId="20" fillId="0" borderId="45" xfId="0" applyFont="1" applyBorder="1" applyAlignment="1">
      <alignment horizontal="left" vertical="top"/>
    </xf>
    <xf numFmtId="0" fontId="20" fillId="0" borderId="48" xfId="0" applyFont="1" applyBorder="1" applyAlignment="1">
      <alignment horizontal="left" vertical="top"/>
    </xf>
    <xf numFmtId="0" fontId="20" fillId="0" borderId="57" xfId="0" applyFont="1" applyBorder="1" applyAlignment="1">
      <alignment horizontal="left" vertical="top"/>
    </xf>
    <xf numFmtId="0" fontId="20" fillId="0" borderId="49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54" xfId="0" applyFont="1" applyBorder="1" applyAlignment="1">
      <alignment horizontal="left" vertical="top"/>
    </xf>
    <xf numFmtId="0" fontId="20" fillId="0" borderId="43" xfId="0" applyFont="1" applyBorder="1" applyAlignment="1">
      <alignment horizontal="left" vertical="top"/>
    </xf>
    <xf numFmtId="0" fontId="20" fillId="0" borderId="46" xfId="0" applyFont="1" applyBorder="1" applyAlignment="1">
      <alignment horizontal="left" vertical="top"/>
    </xf>
    <xf numFmtId="0" fontId="20" fillId="0" borderId="56" xfId="0" applyFont="1" applyBorder="1" applyAlignment="1">
      <alignment horizontal="left" vertical="top"/>
    </xf>
    <xf numFmtId="0" fontId="20" fillId="0" borderId="53" xfId="0" applyFont="1" applyBorder="1" applyAlignment="1">
      <alignment horizontal="left" vertical="top"/>
    </xf>
    <xf numFmtId="0" fontId="20" fillId="0" borderId="59" xfId="0" applyFont="1" applyBorder="1" applyAlignment="1">
      <alignment horizontal="left" vertical="top"/>
    </xf>
    <xf numFmtId="0" fontId="20" fillId="0" borderId="24" xfId="0" applyFont="1" applyBorder="1" applyAlignment="1">
      <alignment horizontal="left" vertical="top"/>
    </xf>
    <xf numFmtId="0" fontId="20" fillId="0" borderId="25" xfId="0" applyFont="1" applyBorder="1" applyAlignment="1">
      <alignment horizontal="left" vertical="top"/>
    </xf>
    <xf numFmtId="0" fontId="20" fillId="0" borderId="60" xfId="0" applyFont="1" applyBorder="1" applyAlignment="1">
      <alignment horizontal="left" vertical="top"/>
    </xf>
    <xf numFmtId="0" fontId="20" fillId="0" borderId="61" xfId="0" applyFont="1" applyBorder="1" applyAlignment="1">
      <alignment horizontal="left" vertical="top"/>
    </xf>
    <xf numFmtId="0" fontId="20" fillId="0" borderId="47" xfId="0" applyFont="1" applyBorder="1" applyAlignment="1">
      <alignment horizontal="left" vertical="top"/>
    </xf>
    <xf numFmtId="0" fontId="20" fillId="0" borderId="44" xfId="0" applyFont="1" applyBorder="1" applyAlignment="1">
      <alignment horizontal="left" vertical="top"/>
    </xf>
    <xf numFmtId="0" fontId="20" fillId="0" borderId="55" xfId="0" applyFont="1" applyBorder="1" applyAlignment="1">
      <alignment horizontal="left" vertical="top"/>
    </xf>
    <xf numFmtId="0" fontId="20" fillId="0" borderId="42" xfId="0" applyFont="1" applyBorder="1" applyAlignment="1">
      <alignment horizontal="left" vertical="top"/>
    </xf>
    <xf numFmtId="0" fontId="20" fillId="0" borderId="58" xfId="0" applyFont="1" applyBorder="1" applyAlignment="1">
      <alignment horizontal="left" vertical="top"/>
    </xf>
    <xf numFmtId="0" fontId="20" fillId="0" borderId="26" xfId="0" applyFont="1" applyBorder="1" applyAlignment="1">
      <alignment horizontal="left" vertical="top"/>
    </xf>
  </cellXfs>
  <cellStyles count="2">
    <cellStyle name="Lien hypertexte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3135AC1B-11FB-47E0-81BA-A6A7CB172839}"/>
  </tableStyles>
  <colors>
    <mruColors>
      <color rgb="FF2C5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4718050</xdr:colOff>
      <xdr:row>8</xdr:row>
      <xdr:rowOff>146050</xdr:rowOff>
    </xdr:from>
    <xdr:to>
      <xdr:col>0</xdr:col>
      <xdr:colOff>6412865</xdr:colOff>
      <xdr:row>13</xdr:row>
      <xdr:rowOff>108585</xdr:rowOff>
    </xdr:to>
    <xdr:pic>
      <xdr:nvPicPr>
        <xdr:cNvPr id="2" name="Image 1" descr="Afficher l’image source">
          <a:extLst>
            <a:ext uri="{FF2B5EF4-FFF2-40B4-BE49-F238E27FC236}">
              <a16:creationId xmlns:a16="http://schemas.microsoft.com/office/drawing/2014/main" id="{BD8082A6-3988-4A24-874D-1EB3FF8C26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8050" y="1727200"/>
          <a:ext cx="1694815" cy="946785"/>
        </a:xfrm>
        <a:prstGeom prst="round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4527550</xdr:colOff>
      <xdr:row>14</xdr:row>
      <xdr:rowOff>44450</xdr:rowOff>
    </xdr:from>
    <xdr:to>
      <xdr:col>0</xdr:col>
      <xdr:colOff>6964045</xdr:colOff>
      <xdr:row>18</xdr:row>
      <xdr:rowOff>88900</xdr:rowOff>
    </xdr:to>
    <xdr:pic>
      <xdr:nvPicPr>
        <xdr:cNvPr id="3" name="Image 2" descr="Une image contenant texte, reçu&#10;&#10;Description générée automatiquement">
          <a:extLst>
            <a:ext uri="{FF2B5EF4-FFF2-40B4-BE49-F238E27FC236}">
              <a16:creationId xmlns:a16="http://schemas.microsoft.com/office/drawing/2014/main" id="{4910DC93-80D9-4C6F-A3B6-86DF2A9513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7550" y="2806700"/>
          <a:ext cx="2436495" cy="831850"/>
        </a:xfrm>
        <a:prstGeom prst="roundRect">
          <a:avLst/>
        </a:prstGeom>
      </xdr:spPr>
    </xdr:pic>
    <xdr:clientData/>
  </xdr:twoCellAnchor>
  <xdr:twoCellAnchor editAs="oneCell">
    <xdr:from>
      <xdr:col>0</xdr:col>
      <xdr:colOff>3295650</xdr:colOff>
      <xdr:row>31</xdr:row>
      <xdr:rowOff>69851</xdr:rowOff>
    </xdr:from>
    <xdr:to>
      <xdr:col>0</xdr:col>
      <xdr:colOff>5149850</xdr:colOff>
      <xdr:row>37</xdr:row>
      <xdr:rowOff>111126</xdr:rowOff>
    </xdr:to>
    <xdr:pic>
      <xdr:nvPicPr>
        <xdr:cNvPr id="4" name="Image 3" descr="Concept de transport avec train">
          <a:extLst>
            <a:ext uri="{FF2B5EF4-FFF2-40B4-BE49-F238E27FC236}">
              <a16:creationId xmlns:a16="http://schemas.microsoft.com/office/drawing/2014/main" id="{D7905379-F9EF-42AD-99AA-FF47B3A1414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5981701"/>
          <a:ext cx="1854200" cy="1222375"/>
        </a:xfrm>
        <a:prstGeom prst="round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5314950</xdr:colOff>
      <xdr:row>30</xdr:row>
      <xdr:rowOff>177800</xdr:rowOff>
    </xdr:from>
    <xdr:to>
      <xdr:col>0</xdr:col>
      <xdr:colOff>6578600</xdr:colOff>
      <xdr:row>37</xdr:row>
      <xdr:rowOff>111125</xdr:rowOff>
    </xdr:to>
    <xdr:pic>
      <xdr:nvPicPr>
        <xdr:cNvPr id="5" name="Image 4" descr="Tramway sur la rue de la ville">
          <a:extLst>
            <a:ext uri="{FF2B5EF4-FFF2-40B4-BE49-F238E27FC236}">
              <a16:creationId xmlns:a16="http://schemas.microsoft.com/office/drawing/2014/main" id="{93B1A284-9516-4263-B6FA-280C0247801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892800"/>
          <a:ext cx="1263650" cy="1311275"/>
        </a:xfrm>
        <a:prstGeom prst="round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5070475</xdr:colOff>
      <xdr:row>41</xdr:row>
      <xdr:rowOff>38100</xdr:rowOff>
    </xdr:from>
    <xdr:to>
      <xdr:col>0</xdr:col>
      <xdr:colOff>6123940</xdr:colOff>
      <xdr:row>45</xdr:row>
      <xdr:rowOff>92075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2F4C330-0991-4652-BD2D-C15E007F3357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0475" y="7639050"/>
          <a:ext cx="1053465" cy="825500"/>
        </a:xfrm>
        <a:prstGeom prst="roundRect">
          <a:avLst/>
        </a:prstGeom>
      </xdr:spPr>
    </xdr:pic>
    <xdr:clientData/>
  </xdr:twoCellAnchor>
  <xdr:twoCellAnchor editAs="oneCell">
    <xdr:from>
      <xdr:col>0</xdr:col>
      <xdr:colOff>3987800</xdr:colOff>
      <xdr:row>51</xdr:row>
      <xdr:rowOff>190500</xdr:rowOff>
    </xdr:from>
    <xdr:to>
      <xdr:col>0</xdr:col>
      <xdr:colOff>5645150</xdr:colOff>
      <xdr:row>55</xdr:row>
      <xdr:rowOff>114301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93AAD5D-E852-4DDE-8E4E-79D12D59E1D7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0" y="10433050"/>
          <a:ext cx="1657350" cy="711201"/>
        </a:xfrm>
        <a:prstGeom prst="round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3</xdr:col>
      <xdr:colOff>419100</xdr:colOff>
      <xdr:row>1</xdr:row>
      <xdr:rowOff>285750</xdr:rowOff>
    </xdr:to>
    <xdr:pic>
      <xdr:nvPicPr>
        <xdr:cNvPr id="2" name="Image 1" descr="Association Sportive Automobile Francophone">
          <a:extLst>
            <a:ext uri="{FF2B5EF4-FFF2-40B4-BE49-F238E27FC236}">
              <a16:creationId xmlns:a16="http://schemas.microsoft.com/office/drawing/2014/main" id="{1223AD27-AF23-3949-09DD-1C7BEE11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18478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295275</xdr:colOff>
      <xdr:row>3</xdr:row>
      <xdr:rowOff>209550</xdr:rowOff>
    </xdr:from>
    <xdr:to>
      <xdr:col>8</xdr:col>
      <xdr:colOff>504825</xdr:colOff>
      <xdr:row>3</xdr:row>
      <xdr:rowOff>209550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BD9261FE-D419-A095-5245-D9156BA128C6}"/>
            </a:ext>
          </a:extLst>
        </xdr:cNvPr>
        <xdr:cNvSpPr>
          <a:spLocks noChangeShapeType="1"/>
        </xdr:cNvSpPr>
      </xdr:nvSpPr>
      <xdr:spPr bwMode="auto">
        <a:xfrm>
          <a:off x="1552575" y="1485900"/>
          <a:ext cx="4457700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6"/>
  <sheetViews>
    <sheetView topLeftCell="A35" zoomScaleNormal="100" workbookViewId="0">
      <selection activeCell="A34" sqref="A34"/>
    </sheetView>
  </sheetViews>
  <sheetFormatPr baseColWidth="10" defaultColWidth="11.42578125" defaultRowHeight="14.25" x14ac:dyDescent="0.2"/>
  <cols>
    <col min="1" max="1" width="109.28515625" style="2" customWidth="1"/>
    <col min="2" max="16384" width="11.42578125" style="3"/>
  </cols>
  <sheetData>
    <row r="1" spans="1:1" ht="18" x14ac:dyDescent="0.25">
      <c r="A1" s="73" t="s">
        <v>41</v>
      </c>
    </row>
    <row r="3" spans="1:1" ht="15" x14ac:dyDescent="0.2">
      <c r="A3" s="36" t="s">
        <v>17</v>
      </c>
    </row>
    <row r="4" spans="1:1" ht="15" x14ac:dyDescent="0.2">
      <c r="A4" s="36" t="s">
        <v>18</v>
      </c>
    </row>
    <row r="5" spans="1:1" ht="15" x14ac:dyDescent="0.2">
      <c r="A5" s="63" t="s">
        <v>42</v>
      </c>
    </row>
    <row r="6" spans="1:1" ht="15" x14ac:dyDescent="0.2">
      <c r="A6" s="36"/>
    </row>
    <row r="7" spans="1:1" ht="15" x14ac:dyDescent="0.2">
      <c r="A7" s="36" t="s">
        <v>5</v>
      </c>
    </row>
    <row r="8" spans="1:1" ht="15" x14ac:dyDescent="0.2">
      <c r="A8" s="36" t="s">
        <v>6</v>
      </c>
    </row>
    <row r="9" spans="1:1" ht="15.75" x14ac:dyDescent="0.2">
      <c r="A9" s="37"/>
    </row>
    <row r="10" spans="1:1" ht="15.75" x14ac:dyDescent="0.25">
      <c r="A10" s="38" t="s">
        <v>7</v>
      </c>
    </row>
    <row r="11" spans="1:1" ht="15" x14ac:dyDescent="0.2">
      <c r="A11" s="36"/>
    </row>
    <row r="12" spans="1:1" ht="15" x14ac:dyDescent="0.2">
      <c r="A12" s="39" t="s">
        <v>8</v>
      </c>
    </row>
    <row r="13" spans="1:1" ht="15" x14ac:dyDescent="0.2">
      <c r="A13" s="40" t="s">
        <v>9</v>
      </c>
    </row>
    <row r="14" spans="1:1" ht="15" x14ac:dyDescent="0.2">
      <c r="A14" s="40" t="s">
        <v>19</v>
      </c>
    </row>
    <row r="15" spans="1:1" ht="15" x14ac:dyDescent="0.2">
      <c r="A15" s="40" t="s">
        <v>10</v>
      </c>
    </row>
    <row r="16" spans="1:1" ht="15.75" x14ac:dyDescent="0.2">
      <c r="A16" s="37"/>
    </row>
    <row r="17" spans="1:1" ht="15.75" x14ac:dyDescent="0.2">
      <c r="A17" s="41" t="s">
        <v>43</v>
      </c>
    </row>
    <row r="18" spans="1:1" ht="15.75" x14ac:dyDescent="0.25">
      <c r="A18" s="38" t="s">
        <v>44</v>
      </c>
    </row>
    <row r="19" spans="1:1" ht="15" x14ac:dyDescent="0.2">
      <c r="A19" s="40"/>
    </row>
    <row r="20" spans="1:1" ht="15.75" x14ac:dyDescent="0.2">
      <c r="A20" s="40" t="s">
        <v>49</v>
      </c>
    </row>
    <row r="21" spans="1:1" ht="15" x14ac:dyDescent="0.2">
      <c r="A21" s="40" t="s">
        <v>57</v>
      </c>
    </row>
    <row r="22" spans="1:1" ht="15" x14ac:dyDescent="0.2">
      <c r="A22" s="33" t="s">
        <v>45</v>
      </c>
    </row>
    <row r="23" spans="1:1" ht="15.75" x14ac:dyDescent="0.25">
      <c r="A23" s="42" t="s">
        <v>59</v>
      </c>
    </row>
    <row r="24" spans="1:1" ht="15.75" x14ac:dyDescent="0.25">
      <c r="A24" s="36" t="s">
        <v>60</v>
      </c>
    </row>
    <row r="25" spans="1:1" ht="15" x14ac:dyDescent="0.2">
      <c r="A25" s="33" t="s">
        <v>61</v>
      </c>
    </row>
    <row r="26" spans="1:1" ht="15" x14ac:dyDescent="0.2">
      <c r="A26" s="36" t="s">
        <v>50</v>
      </c>
    </row>
    <row r="27" spans="1:1" ht="15" x14ac:dyDescent="0.2">
      <c r="A27" s="36" t="s">
        <v>51</v>
      </c>
    </row>
    <row r="28" spans="1:1" ht="15" x14ac:dyDescent="0.2">
      <c r="A28" s="36"/>
    </row>
    <row r="29" spans="1:1" ht="15.75" x14ac:dyDescent="0.25">
      <c r="A29" s="36" t="s">
        <v>54</v>
      </c>
    </row>
    <row r="30" spans="1:1" ht="15.75" x14ac:dyDescent="0.25">
      <c r="A30" s="38" t="s">
        <v>52</v>
      </c>
    </row>
    <row r="31" spans="1:1" ht="15.75" x14ac:dyDescent="0.25">
      <c r="A31" s="38" t="s">
        <v>53</v>
      </c>
    </row>
    <row r="32" spans="1:1" ht="15" x14ac:dyDescent="0.2">
      <c r="A32" s="43"/>
    </row>
    <row r="33" spans="1:1" ht="15" x14ac:dyDescent="0.2">
      <c r="A33" s="36" t="s">
        <v>11</v>
      </c>
    </row>
    <row r="34" spans="1:1" ht="15" x14ac:dyDescent="0.2">
      <c r="A34" s="36" t="s">
        <v>58</v>
      </c>
    </row>
    <row r="35" spans="1:1" ht="15" x14ac:dyDescent="0.2">
      <c r="A35" s="36" t="s">
        <v>12</v>
      </c>
    </row>
    <row r="36" spans="1:1" ht="15" x14ac:dyDescent="0.2">
      <c r="A36" s="36" t="s">
        <v>65</v>
      </c>
    </row>
    <row r="37" spans="1:1" ht="15" x14ac:dyDescent="0.2">
      <c r="A37" s="36" t="s">
        <v>55</v>
      </c>
    </row>
    <row r="38" spans="1:1" ht="15" x14ac:dyDescent="0.2">
      <c r="A38" s="36"/>
    </row>
    <row r="39" spans="1:1" ht="15.75" x14ac:dyDescent="0.25">
      <c r="A39" s="38" t="s">
        <v>20</v>
      </c>
    </row>
    <row r="40" spans="1:1" ht="15.75" x14ac:dyDescent="0.25">
      <c r="A40" s="38" t="s">
        <v>21</v>
      </c>
    </row>
    <row r="41" spans="1:1" ht="15.75" x14ac:dyDescent="0.25">
      <c r="A41" s="38"/>
    </row>
    <row r="42" spans="1:1" ht="15" x14ac:dyDescent="0.2">
      <c r="A42" s="36" t="s">
        <v>62</v>
      </c>
    </row>
    <row r="43" spans="1:1" ht="15" x14ac:dyDescent="0.2">
      <c r="A43" s="36" t="s">
        <v>63</v>
      </c>
    </row>
    <row r="44" spans="1:1" ht="15" x14ac:dyDescent="0.2">
      <c r="A44" s="36" t="s">
        <v>46</v>
      </c>
    </row>
    <row r="45" spans="1:1" ht="15.75" x14ac:dyDescent="0.25">
      <c r="A45" s="33" t="s">
        <v>47</v>
      </c>
    </row>
    <row r="46" spans="1:1" ht="15" x14ac:dyDescent="0.2">
      <c r="A46" s="36"/>
    </row>
    <row r="47" spans="1:1" ht="15" x14ac:dyDescent="0.2">
      <c r="A47" s="36" t="s">
        <v>13</v>
      </c>
    </row>
    <row r="48" spans="1:1" ht="15" x14ac:dyDescent="0.2">
      <c r="A48" s="36" t="s">
        <v>22</v>
      </c>
    </row>
    <row r="49" spans="1:1" ht="15" x14ac:dyDescent="0.2">
      <c r="A49" s="36" t="s">
        <v>48</v>
      </c>
    </row>
    <row r="50" spans="1:1" ht="15.75" x14ac:dyDescent="0.25">
      <c r="A50" s="36" t="s">
        <v>39</v>
      </c>
    </row>
    <row r="51" spans="1:1" ht="15" x14ac:dyDescent="0.2">
      <c r="A51" s="36" t="s">
        <v>14</v>
      </c>
    </row>
    <row r="52" spans="1:1" ht="15" x14ac:dyDescent="0.2">
      <c r="A52" s="36" t="s">
        <v>15</v>
      </c>
    </row>
    <row r="53" spans="1:1" ht="15" x14ac:dyDescent="0.2">
      <c r="A53" s="36"/>
    </row>
    <row r="54" spans="1:1" ht="15.75" x14ac:dyDescent="0.25">
      <c r="A54" s="36" t="s">
        <v>40</v>
      </c>
    </row>
    <row r="55" spans="1:1" ht="15" x14ac:dyDescent="0.2">
      <c r="A55" s="36" t="s">
        <v>16</v>
      </c>
    </row>
    <row r="56" spans="1:1" x14ac:dyDescent="0.2">
      <c r="A56" s="4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5"/>
  <sheetViews>
    <sheetView zoomScaleNormal="100" workbookViewId="0">
      <selection activeCell="L26" sqref="L26"/>
    </sheetView>
  </sheetViews>
  <sheetFormatPr baseColWidth="10" defaultRowHeight="15" x14ac:dyDescent="0.25"/>
  <cols>
    <col min="1" max="1" width="12.28515625" customWidth="1"/>
    <col min="2" max="5" width="7" customWidth="1"/>
    <col min="6" max="6" width="15.28515625" customWidth="1"/>
    <col min="7" max="7" width="16.28515625" customWidth="1"/>
    <col min="8" max="8" width="12.28515625" customWidth="1"/>
    <col min="9" max="9" width="12" customWidth="1"/>
    <col min="10" max="10" width="10.5703125" customWidth="1"/>
  </cols>
  <sheetData>
    <row r="1" spans="1:59" ht="18" x14ac:dyDescent="0.25">
      <c r="A1" s="74" t="s">
        <v>23</v>
      </c>
      <c r="B1" s="74"/>
      <c r="C1" s="74"/>
      <c r="D1" s="74"/>
      <c r="E1" s="74"/>
      <c r="F1" s="74"/>
      <c r="G1" s="74"/>
      <c r="H1" s="74"/>
      <c r="I1" s="74"/>
      <c r="J1" s="74"/>
    </row>
    <row r="2" spans="1:59" ht="18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59" ht="18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59" ht="20.25" x14ac:dyDescent="0.25">
      <c r="A4" s="75" t="s">
        <v>37</v>
      </c>
      <c r="B4" s="75"/>
      <c r="C4" s="75"/>
      <c r="D4" s="75"/>
      <c r="E4" s="75"/>
      <c r="F4" s="75"/>
      <c r="G4" s="75"/>
      <c r="H4" s="75"/>
      <c r="I4" s="75"/>
      <c r="J4" s="75"/>
    </row>
    <row r="5" spans="1:59" ht="20.25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</row>
    <row r="6" spans="1:59" ht="20.25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</row>
    <row r="7" spans="1:59" ht="44.65" customHeight="1" x14ac:dyDescent="0.25">
      <c r="A7" s="92" t="s">
        <v>36</v>
      </c>
      <c r="B7" s="93"/>
      <c r="C7" s="93"/>
      <c r="D7" s="93"/>
      <c r="E7" s="93"/>
      <c r="F7" s="93"/>
      <c r="G7" s="93"/>
      <c r="H7" s="93"/>
      <c r="I7" s="93"/>
      <c r="J7" s="94"/>
    </row>
    <row r="8" spans="1:59" ht="44.65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</row>
    <row r="9" spans="1:59" s="71" customFormat="1" ht="15.75" x14ac:dyDescent="0.25">
      <c r="A9" s="95" t="s">
        <v>34</v>
      </c>
      <c r="B9" s="95"/>
      <c r="C9" s="95"/>
      <c r="D9" s="95"/>
      <c r="E9" s="95"/>
      <c r="F9" s="95"/>
      <c r="G9" s="95"/>
      <c r="H9" s="95"/>
      <c r="I9" s="95"/>
      <c r="J9" s="95"/>
    </row>
    <row r="10" spans="1:59" s="72" customFormat="1" ht="15.75" x14ac:dyDescent="0.25">
      <c r="A10" s="91" t="s">
        <v>35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59" ht="16.5" thickBot="1" x14ac:dyDescent="0.3">
      <c r="A11" s="55"/>
      <c r="B11" s="55"/>
      <c r="C11" s="55"/>
      <c r="D11" s="55"/>
      <c r="E11" s="55"/>
      <c r="F11" s="55"/>
      <c r="G11" s="55"/>
      <c r="H11" s="55"/>
      <c r="I11" s="55"/>
      <c r="J11" s="55"/>
    </row>
    <row r="12" spans="1:59" s="56" customFormat="1" ht="15.75" x14ac:dyDescent="0.25">
      <c r="A12" s="96" t="s">
        <v>29</v>
      </c>
      <c r="B12" s="97"/>
      <c r="C12" s="97"/>
      <c r="D12" s="97"/>
      <c r="E12" s="97"/>
      <c r="F12" s="97" t="s">
        <v>30</v>
      </c>
      <c r="G12" s="97"/>
      <c r="H12" s="64" t="s">
        <v>24</v>
      </c>
      <c r="I12" s="115" t="s">
        <v>31</v>
      </c>
      <c r="J12" s="11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59" x14ac:dyDescent="0.25">
      <c r="A13" s="98"/>
      <c r="B13" s="99"/>
      <c r="C13" s="99"/>
      <c r="D13" s="99"/>
      <c r="E13" s="100"/>
      <c r="F13" s="101"/>
      <c r="G13" s="100"/>
      <c r="H13" s="10"/>
      <c r="I13" s="117"/>
      <c r="J13" s="118"/>
    </row>
    <row r="14" spans="1:59" x14ac:dyDescent="0.25">
      <c r="A14" s="102"/>
      <c r="B14" s="103"/>
      <c r="C14" s="103"/>
      <c r="D14" s="103"/>
      <c r="E14" s="104"/>
      <c r="F14" s="105"/>
      <c r="G14" s="104"/>
      <c r="H14" s="10"/>
      <c r="I14" s="119"/>
      <c r="J14" s="120"/>
    </row>
    <row r="15" spans="1:59" x14ac:dyDescent="0.25">
      <c r="A15" s="102"/>
      <c r="B15" s="103"/>
      <c r="C15" s="103"/>
      <c r="D15" s="103"/>
      <c r="E15" s="104"/>
      <c r="F15" s="105"/>
      <c r="G15" s="104"/>
      <c r="H15" s="10"/>
      <c r="I15" s="111"/>
      <c r="J15" s="112"/>
    </row>
    <row r="16" spans="1:59" x14ac:dyDescent="0.25">
      <c r="A16" s="102"/>
      <c r="B16" s="103"/>
      <c r="C16" s="103"/>
      <c r="D16" s="103"/>
      <c r="E16" s="104"/>
      <c r="F16" s="105"/>
      <c r="G16" s="104"/>
      <c r="H16" s="10"/>
      <c r="I16" s="111"/>
      <c r="J16" s="112"/>
    </row>
    <row r="17" spans="1:10" x14ac:dyDescent="0.25">
      <c r="A17" s="102"/>
      <c r="B17" s="103"/>
      <c r="C17" s="103"/>
      <c r="D17" s="103"/>
      <c r="E17" s="104"/>
      <c r="F17" s="105"/>
      <c r="G17" s="104"/>
      <c r="H17" s="10"/>
      <c r="I17" s="111"/>
      <c r="J17" s="112"/>
    </row>
    <row r="18" spans="1:10" x14ac:dyDescent="0.25">
      <c r="A18" s="102"/>
      <c r="B18" s="103"/>
      <c r="C18" s="103"/>
      <c r="D18" s="103"/>
      <c r="E18" s="104"/>
      <c r="F18" s="105"/>
      <c r="G18" s="104"/>
      <c r="H18" s="10"/>
      <c r="I18" s="111"/>
      <c r="J18" s="112"/>
    </row>
    <row r="19" spans="1:10" x14ac:dyDescent="0.25">
      <c r="A19" s="102"/>
      <c r="B19" s="103"/>
      <c r="C19" s="103"/>
      <c r="D19" s="103"/>
      <c r="E19" s="104"/>
      <c r="F19" s="105"/>
      <c r="G19" s="104"/>
      <c r="H19" s="10"/>
      <c r="I19" s="111"/>
      <c r="J19" s="112"/>
    </row>
    <row r="20" spans="1:10" x14ac:dyDescent="0.25">
      <c r="A20" s="102"/>
      <c r="B20" s="103"/>
      <c r="C20" s="103"/>
      <c r="D20" s="103"/>
      <c r="E20" s="104"/>
      <c r="F20" s="105"/>
      <c r="G20" s="104"/>
      <c r="H20" s="10"/>
      <c r="I20" s="111"/>
      <c r="J20" s="112"/>
    </row>
    <row r="21" spans="1:10" s="1" customFormat="1" ht="22.15" customHeight="1" thickBot="1" x14ac:dyDescent="0.3">
      <c r="A21" s="80"/>
      <c r="B21" s="81"/>
      <c r="C21" s="81"/>
      <c r="D21" s="81"/>
      <c r="E21" s="81"/>
      <c r="F21" s="81"/>
      <c r="G21" s="82"/>
      <c r="H21" s="11" t="s">
        <v>4</v>
      </c>
      <c r="I21" s="113">
        <f>SUM(I13:J20)</f>
        <v>0</v>
      </c>
      <c r="J21" s="114"/>
    </row>
    <row r="22" spans="1:10" s="1" customFormat="1" ht="22.15" customHeight="1" x14ac:dyDescent="0.25">
      <c r="A22" s="50"/>
      <c r="B22" s="50"/>
      <c r="C22" s="50"/>
      <c r="D22" s="50"/>
      <c r="E22" s="50"/>
      <c r="F22" s="50"/>
      <c r="G22" s="50"/>
      <c r="H22" s="51"/>
      <c r="I22" s="52"/>
      <c r="J22" s="52"/>
    </row>
    <row r="23" spans="1:10" s="1" customFormat="1" ht="22.15" customHeight="1" x14ac:dyDescent="0.25">
      <c r="A23" s="50"/>
      <c r="B23" s="50"/>
      <c r="C23" s="50"/>
      <c r="D23" s="50"/>
      <c r="E23" s="50"/>
      <c r="F23" s="50"/>
      <c r="G23" s="50"/>
      <c r="H23" s="51"/>
      <c r="I23" s="52"/>
      <c r="J23" s="52"/>
    </row>
    <row r="24" spans="1:10" ht="15.75" thickBot="1" x14ac:dyDescent="0.3">
      <c r="A24" s="12"/>
      <c r="B24" s="13"/>
      <c r="C24" s="13"/>
      <c r="D24" s="13"/>
      <c r="E24" s="13"/>
      <c r="F24" s="14"/>
      <c r="G24" s="14"/>
      <c r="H24" s="14"/>
      <c r="I24" s="15"/>
      <c r="J24" s="15"/>
    </row>
    <row r="25" spans="1:10" s="5" customFormat="1" ht="20.25" x14ac:dyDescent="0.3">
      <c r="A25" s="86" t="s">
        <v>38</v>
      </c>
      <c r="B25" s="87"/>
      <c r="C25" s="87"/>
      <c r="D25" s="87"/>
      <c r="E25" s="87"/>
      <c r="F25" s="87"/>
      <c r="G25" s="87"/>
      <c r="H25" s="87"/>
      <c r="I25" s="87"/>
      <c r="J25" s="88"/>
    </row>
    <row r="26" spans="1:10" s="6" customFormat="1" ht="51.75" customHeight="1" thickBot="1" x14ac:dyDescent="0.3">
      <c r="A26" s="77" t="s">
        <v>64</v>
      </c>
      <c r="B26" s="78"/>
      <c r="C26" s="78"/>
      <c r="D26" s="78"/>
      <c r="E26" s="78"/>
      <c r="F26" s="78"/>
      <c r="G26" s="78"/>
      <c r="H26" s="78"/>
      <c r="I26" s="78"/>
      <c r="J26" s="79"/>
    </row>
    <row r="27" spans="1:10" s="7" customFormat="1" ht="78.75" x14ac:dyDescent="0.25">
      <c r="A27" s="65" t="s">
        <v>24</v>
      </c>
      <c r="B27" s="89" t="s">
        <v>25</v>
      </c>
      <c r="C27" s="90"/>
      <c r="D27" s="90"/>
      <c r="E27" s="66"/>
      <c r="F27" s="64" t="s">
        <v>26</v>
      </c>
      <c r="G27" s="67" t="s">
        <v>27</v>
      </c>
      <c r="H27" s="68" t="s">
        <v>32</v>
      </c>
      <c r="I27" s="69" t="s">
        <v>28</v>
      </c>
      <c r="J27" s="70" t="s">
        <v>4</v>
      </c>
    </row>
    <row r="28" spans="1:10" s="1" customFormat="1" ht="15.75" x14ac:dyDescent="0.25">
      <c r="A28" s="16"/>
      <c r="B28" s="17"/>
      <c r="C28" s="18"/>
      <c r="D28" s="18"/>
      <c r="E28" s="19"/>
      <c r="F28" s="20"/>
      <c r="G28" s="21"/>
      <c r="H28" s="20"/>
      <c r="I28" s="22"/>
      <c r="J28" s="23">
        <f>H28*I28</f>
        <v>0</v>
      </c>
    </row>
    <row r="29" spans="1:10" s="1" customFormat="1" ht="15.75" x14ac:dyDescent="0.25">
      <c r="A29" s="16"/>
      <c r="B29" s="17"/>
      <c r="C29" s="18"/>
      <c r="D29" s="18"/>
      <c r="E29" s="19"/>
      <c r="F29" s="20"/>
      <c r="G29" s="21"/>
      <c r="H29" s="20"/>
      <c r="I29" s="22"/>
      <c r="J29" s="23">
        <f t="shared" ref="J29:J35" si="0">H29*I29</f>
        <v>0</v>
      </c>
    </row>
    <row r="30" spans="1:10" s="1" customFormat="1" ht="15.75" x14ac:dyDescent="0.25">
      <c r="A30" s="16"/>
      <c r="B30" s="17"/>
      <c r="C30" s="18"/>
      <c r="D30" s="18"/>
      <c r="E30" s="19"/>
      <c r="F30" s="20"/>
      <c r="G30" s="21"/>
      <c r="H30" s="20"/>
      <c r="I30" s="22"/>
      <c r="J30" s="23">
        <f t="shared" si="0"/>
        <v>0</v>
      </c>
    </row>
    <row r="31" spans="1:10" s="1" customFormat="1" ht="15.75" x14ac:dyDescent="0.25">
      <c r="A31" s="16"/>
      <c r="B31" s="17"/>
      <c r="C31" s="18"/>
      <c r="D31" s="18"/>
      <c r="E31" s="19"/>
      <c r="F31" s="20"/>
      <c r="G31" s="21"/>
      <c r="H31" s="24"/>
      <c r="I31" s="22"/>
      <c r="J31" s="23">
        <f t="shared" si="0"/>
        <v>0</v>
      </c>
    </row>
    <row r="32" spans="1:10" s="1" customFormat="1" ht="15.75" x14ac:dyDescent="0.25">
      <c r="A32" s="16"/>
      <c r="B32" s="17"/>
      <c r="C32" s="18"/>
      <c r="D32" s="18"/>
      <c r="E32" s="19"/>
      <c r="F32" s="20"/>
      <c r="G32" s="21"/>
      <c r="H32" s="20"/>
      <c r="I32" s="22"/>
      <c r="J32" s="23">
        <f t="shared" si="0"/>
        <v>0</v>
      </c>
    </row>
    <row r="33" spans="1:10" s="1" customFormat="1" ht="15.75" x14ac:dyDescent="0.25">
      <c r="A33" s="16"/>
      <c r="B33" s="17"/>
      <c r="C33" s="18"/>
      <c r="D33" s="18"/>
      <c r="E33" s="19"/>
      <c r="F33" s="20"/>
      <c r="G33" s="21"/>
      <c r="H33" s="20"/>
      <c r="I33" s="22"/>
      <c r="J33" s="23">
        <f t="shared" si="0"/>
        <v>0</v>
      </c>
    </row>
    <row r="34" spans="1:10" s="1" customFormat="1" ht="15.75" x14ac:dyDescent="0.25">
      <c r="A34" s="16"/>
      <c r="B34" s="17"/>
      <c r="C34" s="18"/>
      <c r="D34" s="18"/>
      <c r="E34" s="19"/>
      <c r="F34" s="20"/>
      <c r="G34" s="21"/>
      <c r="H34" s="20"/>
      <c r="I34" s="22"/>
      <c r="J34" s="23">
        <f t="shared" si="0"/>
        <v>0</v>
      </c>
    </row>
    <row r="35" spans="1:10" s="1" customFormat="1" ht="15.75" x14ac:dyDescent="0.25">
      <c r="A35" s="16"/>
      <c r="B35" s="17"/>
      <c r="C35" s="18"/>
      <c r="D35" s="18"/>
      <c r="E35" s="19"/>
      <c r="F35" s="20"/>
      <c r="G35" s="21"/>
      <c r="H35" s="20"/>
      <c r="I35" s="22"/>
      <c r="J35" s="23">
        <f t="shared" si="0"/>
        <v>0</v>
      </c>
    </row>
    <row r="36" spans="1:10" s="1" customFormat="1" ht="26.65" customHeight="1" thickBot="1" x14ac:dyDescent="0.3">
      <c r="A36" s="25"/>
      <c r="B36" s="26"/>
      <c r="C36" s="26"/>
      <c r="D36" s="26"/>
      <c r="E36" s="26"/>
      <c r="F36" s="26"/>
      <c r="G36" s="27"/>
      <c r="H36" s="28"/>
      <c r="I36" s="29" t="s">
        <v>4</v>
      </c>
      <c r="J36" s="30">
        <f>SUM(J28:J35)</f>
        <v>0</v>
      </c>
    </row>
    <row r="37" spans="1:10" s="1" customFormat="1" ht="26.65" customHeight="1" thickBot="1" x14ac:dyDescent="0.3">
      <c r="A37" s="60"/>
      <c r="B37" s="60"/>
      <c r="C37" s="60"/>
      <c r="D37" s="60"/>
      <c r="E37" s="61"/>
      <c r="F37" s="61"/>
      <c r="G37" s="61"/>
      <c r="H37" s="62"/>
      <c r="I37" s="62"/>
      <c r="J37" s="59"/>
    </row>
    <row r="38" spans="1:10" s="1" customFormat="1" ht="16.5" thickBot="1" x14ac:dyDescent="0.3">
      <c r="A38" s="31"/>
      <c r="B38" s="31"/>
      <c r="C38" s="31"/>
      <c r="D38" s="31"/>
      <c r="E38" s="106" t="s">
        <v>33</v>
      </c>
      <c r="F38" s="107"/>
      <c r="G38" s="107"/>
      <c r="H38" s="108"/>
      <c r="I38" s="84">
        <f>I21+J36</f>
        <v>0</v>
      </c>
      <c r="J38" s="85"/>
    </row>
    <row r="39" spans="1:10" x14ac:dyDescent="0.25">
      <c r="A39" s="109"/>
      <c r="B39" s="109"/>
      <c r="C39" s="109"/>
      <c r="D39" s="109"/>
      <c r="E39" s="109"/>
      <c r="F39" s="109"/>
      <c r="G39" s="109"/>
      <c r="H39" s="109"/>
      <c r="I39" s="109"/>
      <c r="J39" s="109"/>
    </row>
    <row r="40" spans="1:10" ht="20.25" x14ac:dyDescent="0.3">
      <c r="A40" s="32"/>
      <c r="B40" s="110" t="s">
        <v>0</v>
      </c>
      <c r="C40" s="110"/>
      <c r="D40" s="33"/>
      <c r="E40" s="33"/>
      <c r="F40" s="33"/>
      <c r="G40" s="33"/>
      <c r="H40" s="76" t="s">
        <v>1</v>
      </c>
      <c r="I40" s="76"/>
      <c r="J40" s="34"/>
    </row>
    <row r="41" spans="1:10" ht="20.25" x14ac:dyDescent="0.3">
      <c r="A41" s="32"/>
      <c r="B41" s="110" t="s">
        <v>2</v>
      </c>
      <c r="C41" s="110"/>
      <c r="D41" s="33"/>
      <c r="E41" s="33"/>
      <c r="F41" s="33"/>
      <c r="G41" s="33"/>
      <c r="H41" s="76" t="s">
        <v>2</v>
      </c>
      <c r="I41" s="76"/>
      <c r="J41" s="34"/>
    </row>
    <row r="42" spans="1:10" ht="20.25" x14ac:dyDescent="0.3">
      <c r="A42" s="32"/>
      <c r="B42" s="33" t="s">
        <v>56</v>
      </c>
      <c r="C42" s="33"/>
      <c r="D42" s="33"/>
      <c r="E42" s="33"/>
      <c r="F42" s="33"/>
      <c r="G42" s="33"/>
      <c r="H42" s="76"/>
      <c r="I42" s="76"/>
      <c r="J42" s="34"/>
    </row>
    <row r="43" spans="1:10" ht="20.25" x14ac:dyDescent="0.3">
      <c r="A43" s="32"/>
      <c r="B43" s="76" t="s">
        <v>3</v>
      </c>
      <c r="C43" s="76"/>
      <c r="D43" s="33"/>
      <c r="E43" s="33"/>
      <c r="F43" s="33"/>
      <c r="G43" s="33"/>
      <c r="H43" s="76" t="s">
        <v>3</v>
      </c>
      <c r="I43" s="76"/>
      <c r="J43" s="34"/>
    </row>
    <row r="44" spans="1:10" ht="20.25" x14ac:dyDescent="0.3">
      <c r="A44" s="32"/>
      <c r="B44" s="76"/>
      <c r="C44" s="76"/>
      <c r="D44" s="33"/>
      <c r="E44" s="33"/>
      <c r="F44" s="33"/>
      <c r="G44" s="33"/>
      <c r="H44" s="76"/>
      <c r="I44" s="76"/>
      <c r="J44" s="34"/>
    </row>
    <row r="45" spans="1:10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</row>
  </sheetData>
  <mergeCells count="47">
    <mergeCell ref="I12:J12"/>
    <mergeCell ref="I13:J13"/>
    <mergeCell ref="I14:J14"/>
    <mergeCell ref="I15:J15"/>
    <mergeCell ref="I16:J16"/>
    <mergeCell ref="B27:D27"/>
    <mergeCell ref="I17:J17"/>
    <mergeCell ref="B41:C41"/>
    <mergeCell ref="H41:I41"/>
    <mergeCell ref="H42:I42"/>
    <mergeCell ref="A25:J25"/>
    <mergeCell ref="A26:J26"/>
    <mergeCell ref="I18:J18"/>
    <mergeCell ref="I19:J19"/>
    <mergeCell ref="I20:J20"/>
    <mergeCell ref="I21:J21"/>
    <mergeCell ref="A21:G21"/>
    <mergeCell ref="A18:E18"/>
    <mergeCell ref="F18:G18"/>
    <mergeCell ref="A19:E19"/>
    <mergeCell ref="F19:G19"/>
    <mergeCell ref="B43:C44"/>
    <mergeCell ref="H43:I44"/>
    <mergeCell ref="E38:H38"/>
    <mergeCell ref="I38:J38"/>
    <mergeCell ref="A39:J39"/>
    <mergeCell ref="B40:C40"/>
    <mergeCell ref="H40:I40"/>
    <mergeCell ref="A20:E20"/>
    <mergeCell ref="F20:G20"/>
    <mergeCell ref="A15:E15"/>
    <mergeCell ref="F15:G15"/>
    <mergeCell ref="A16:E16"/>
    <mergeCell ref="F16:G16"/>
    <mergeCell ref="A17:E17"/>
    <mergeCell ref="F17:G17"/>
    <mergeCell ref="A12:E12"/>
    <mergeCell ref="F12:G12"/>
    <mergeCell ref="A13:E13"/>
    <mergeCell ref="F13:G13"/>
    <mergeCell ref="A14:E14"/>
    <mergeCell ref="F14:G14"/>
    <mergeCell ref="A10:J10"/>
    <mergeCell ref="A1:J1"/>
    <mergeCell ref="A4:J4"/>
    <mergeCell ref="A7:J7"/>
    <mergeCell ref="A9:J9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tabSelected="1" zoomScaleNormal="100" workbookViewId="0">
      <selection activeCell="F1" sqref="F1"/>
    </sheetView>
  </sheetViews>
  <sheetFormatPr baseColWidth="10" defaultRowHeight="15" x14ac:dyDescent="0.25"/>
  <cols>
    <col min="1" max="1" width="8.28515625" customWidth="1"/>
    <col min="2" max="2" width="6.5703125" customWidth="1"/>
    <col min="3" max="3" width="7.28515625" customWidth="1"/>
    <col min="4" max="4" width="6.5703125" customWidth="1"/>
    <col min="5" max="5" width="4" customWidth="1"/>
    <col min="6" max="7" width="11.7109375" customWidth="1"/>
    <col min="8" max="8" width="13.140625" customWidth="1"/>
    <col min="9" max="9" width="10.85546875" customWidth="1"/>
    <col min="10" max="10" width="18.42578125" customWidth="1"/>
  </cols>
  <sheetData>
    <row r="1" spans="1:10" ht="46.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0" s="1" customFormat="1" ht="27" customHeight="1" x14ac:dyDescent="0.25">
      <c r="A2" s="50"/>
      <c r="B2" s="50"/>
      <c r="C2" s="50"/>
      <c r="D2" s="50"/>
      <c r="E2" s="50"/>
      <c r="F2" s="50"/>
      <c r="G2" s="50"/>
      <c r="H2" s="57"/>
      <c r="I2" s="57"/>
      <c r="J2" s="52"/>
    </row>
    <row r="3" spans="1:10" s="1" customFormat="1" ht="12" customHeight="1" x14ac:dyDescent="0.25">
      <c r="A3" s="50"/>
      <c r="B3" s="50"/>
      <c r="C3" s="50"/>
      <c r="D3" s="50"/>
      <c r="E3" s="50"/>
      <c r="F3" s="50"/>
      <c r="G3" s="50"/>
      <c r="H3" s="57"/>
      <c r="I3" s="57"/>
      <c r="J3" s="52"/>
    </row>
    <row r="4" spans="1:10" s="1" customFormat="1" ht="27" customHeight="1" x14ac:dyDescent="0.25">
      <c r="A4" s="121" t="s">
        <v>66</v>
      </c>
      <c r="B4" s="50"/>
      <c r="C4" s="50"/>
      <c r="D4" s="50"/>
      <c r="E4" s="50"/>
      <c r="F4" s="50"/>
      <c r="G4" s="50"/>
      <c r="H4" s="57"/>
      <c r="I4" s="57"/>
      <c r="J4" s="52"/>
    </row>
    <row r="5" spans="1:10" s="1" customFormat="1" ht="27" customHeight="1" thickBot="1" x14ac:dyDescent="0.3">
      <c r="A5" s="121"/>
      <c r="B5" s="50"/>
      <c r="C5" s="50"/>
      <c r="D5" s="50"/>
      <c r="E5" s="50"/>
      <c r="F5" s="50"/>
      <c r="G5" s="50"/>
      <c r="H5" s="57"/>
      <c r="I5" s="57"/>
      <c r="J5" s="52"/>
    </row>
    <row r="6" spans="1:10" s="1" customFormat="1" ht="34.5" customHeight="1" x14ac:dyDescent="0.25">
      <c r="A6" s="127" t="s">
        <v>72</v>
      </c>
      <c r="B6" s="128" t="s">
        <v>83</v>
      </c>
      <c r="C6" s="128"/>
      <c r="D6" s="128"/>
      <c r="E6" s="128"/>
      <c r="F6" s="128"/>
      <c r="G6" s="128"/>
      <c r="H6" s="128"/>
      <c r="I6" s="128"/>
      <c r="J6" s="129"/>
    </row>
    <row r="7" spans="1:10" s="1" customFormat="1" ht="34.5" customHeight="1" thickBot="1" x14ac:dyDescent="0.3">
      <c r="A7" s="130" t="s">
        <v>73</v>
      </c>
      <c r="B7" s="131" t="s">
        <v>74</v>
      </c>
      <c r="C7" s="131"/>
      <c r="D7" s="131"/>
      <c r="E7" s="131"/>
      <c r="F7" s="131"/>
      <c r="G7" s="132" t="s">
        <v>75</v>
      </c>
      <c r="H7" s="133" t="s">
        <v>84</v>
      </c>
      <c r="I7" s="133"/>
      <c r="J7" s="134"/>
    </row>
    <row r="8" spans="1:10" s="1" customFormat="1" ht="27" customHeight="1" x14ac:dyDescent="0.25">
      <c r="A8" s="126"/>
      <c r="B8" s="4"/>
      <c r="C8" s="4"/>
      <c r="D8" s="4"/>
      <c r="E8" s="4"/>
      <c r="F8" s="4"/>
      <c r="G8" s="126"/>
      <c r="H8" s="126"/>
      <c r="I8" s="126"/>
      <c r="J8" s="126"/>
    </row>
    <row r="9" spans="1:10" ht="15.75" thickBot="1" x14ac:dyDescent="0.3">
      <c r="A9" s="12"/>
      <c r="B9" s="13"/>
      <c r="C9" s="13"/>
      <c r="D9" s="13"/>
      <c r="E9" s="13"/>
      <c r="F9" s="14"/>
      <c r="G9" s="14"/>
      <c r="H9" s="14"/>
      <c r="I9" s="15"/>
      <c r="J9" s="15"/>
    </row>
    <row r="10" spans="1:10" s="1" customFormat="1" ht="37.5" customHeight="1" thickBot="1" x14ac:dyDescent="0.3">
      <c r="A10" s="135" t="s">
        <v>70</v>
      </c>
      <c r="B10" s="136"/>
      <c r="C10" s="136"/>
      <c r="D10" s="136"/>
      <c r="E10" s="136"/>
      <c r="F10" s="136"/>
      <c r="G10" s="136"/>
      <c r="H10" s="136"/>
      <c r="I10" s="136"/>
      <c r="J10" s="137">
        <v>0.47</v>
      </c>
    </row>
    <row r="11" spans="1:10" s="122" customFormat="1" ht="76.5" customHeight="1" x14ac:dyDescent="0.25">
      <c r="A11" s="145" t="s">
        <v>24</v>
      </c>
      <c r="B11" s="146" t="s">
        <v>69</v>
      </c>
      <c r="C11" s="147"/>
      <c r="D11" s="147"/>
      <c r="E11" s="148"/>
      <c r="F11" s="149" t="s">
        <v>26</v>
      </c>
      <c r="G11" s="150" t="s">
        <v>27</v>
      </c>
      <c r="H11" s="144" t="s">
        <v>68</v>
      </c>
      <c r="I11" s="151" t="s">
        <v>67</v>
      </c>
      <c r="J11" s="152" t="s">
        <v>71</v>
      </c>
    </row>
    <row r="12" spans="1:10" ht="23.25" customHeight="1" x14ac:dyDescent="0.25">
      <c r="A12" s="16"/>
      <c r="B12" s="141"/>
      <c r="C12" s="142"/>
      <c r="D12" s="142"/>
      <c r="E12" s="143"/>
      <c r="F12" s="20"/>
      <c r="G12" s="21"/>
      <c r="H12" s="20"/>
      <c r="I12" s="22"/>
      <c r="J12" s="23">
        <f>H12*$J$10+I12</f>
        <v>0</v>
      </c>
    </row>
    <row r="13" spans="1:10" ht="23.25" customHeight="1" x14ac:dyDescent="0.25">
      <c r="A13" s="16"/>
      <c r="B13" s="141"/>
      <c r="C13" s="142"/>
      <c r="D13" s="142"/>
      <c r="E13" s="143"/>
      <c r="F13" s="20"/>
      <c r="G13" s="21"/>
      <c r="H13" s="20"/>
      <c r="I13" s="22"/>
      <c r="J13" s="23">
        <f t="shared" ref="J13:J15" si="0">H13*$J$10+I13</f>
        <v>0</v>
      </c>
    </row>
    <row r="14" spans="1:10" ht="23.25" customHeight="1" x14ac:dyDescent="0.25">
      <c r="A14" s="16"/>
      <c r="B14" s="141"/>
      <c r="C14" s="142"/>
      <c r="D14" s="142"/>
      <c r="E14" s="143"/>
      <c r="F14" s="20"/>
      <c r="G14" s="21"/>
      <c r="H14" s="20"/>
      <c r="I14" s="22"/>
      <c r="J14" s="23">
        <f t="shared" si="0"/>
        <v>0</v>
      </c>
    </row>
    <row r="15" spans="1:10" ht="23.25" customHeight="1" x14ac:dyDescent="0.25">
      <c r="A15" s="16"/>
      <c r="B15" s="141"/>
      <c r="C15" s="142"/>
      <c r="D15" s="142"/>
      <c r="E15" s="143"/>
      <c r="F15" s="20"/>
      <c r="G15" s="21"/>
      <c r="H15" s="20"/>
      <c r="I15" s="22"/>
      <c r="J15" s="23">
        <f t="shared" si="0"/>
        <v>0</v>
      </c>
    </row>
    <row r="16" spans="1:10" ht="29.65" customHeight="1" thickBot="1" x14ac:dyDescent="0.3">
      <c r="A16" s="45"/>
      <c r="B16" s="46"/>
      <c r="C16" s="46"/>
      <c r="D16" s="46"/>
      <c r="E16" s="46"/>
      <c r="F16" s="46"/>
      <c r="G16" s="47"/>
      <c r="H16" s="48"/>
      <c r="I16" s="49" t="s">
        <v>4</v>
      </c>
      <c r="J16" s="30">
        <f>SUM(J12:J15)</f>
        <v>0</v>
      </c>
    </row>
    <row r="17" spans="1:10" ht="29.65" customHeight="1" thickBot="1" x14ac:dyDescent="0.3">
      <c r="A17" s="58"/>
      <c r="B17" s="58"/>
      <c r="C17" s="58"/>
      <c r="D17" s="58"/>
      <c r="E17" s="123"/>
      <c r="F17" s="123"/>
      <c r="G17" s="123"/>
      <c r="H17" s="124"/>
      <c r="I17" s="124"/>
      <c r="J17" s="125"/>
    </row>
    <row r="18" spans="1:10" ht="29.65" customHeight="1" thickBot="1" x14ac:dyDescent="0.3">
      <c r="A18" s="138" t="s">
        <v>76</v>
      </c>
      <c r="B18" s="139"/>
      <c r="C18" s="139"/>
      <c r="D18" s="139"/>
      <c r="E18" s="139"/>
      <c r="F18" s="139"/>
      <c r="G18" s="139"/>
      <c r="H18" s="139"/>
      <c r="I18" s="139"/>
      <c r="J18" s="140"/>
    </row>
    <row r="19" spans="1:10" ht="18" customHeight="1" thickBot="1" x14ac:dyDescent="0.3">
      <c r="A19" s="83"/>
      <c r="B19" s="83"/>
      <c r="C19" s="83"/>
      <c r="D19" s="83"/>
      <c r="E19" s="83"/>
      <c r="F19" s="83"/>
      <c r="G19" s="83"/>
      <c r="H19" s="83"/>
      <c r="I19" s="83"/>
      <c r="J19" s="83"/>
    </row>
    <row r="20" spans="1:10" ht="18" customHeight="1" x14ac:dyDescent="0.25">
      <c r="A20" s="154" t="s">
        <v>79</v>
      </c>
      <c r="B20" s="155"/>
      <c r="C20" s="155"/>
      <c r="D20" s="155"/>
      <c r="E20" s="155"/>
      <c r="F20" s="155"/>
      <c r="G20" s="155"/>
      <c r="H20" s="155"/>
      <c r="I20" s="155"/>
      <c r="J20" s="156"/>
    </row>
    <row r="21" spans="1:10" ht="8.25" customHeight="1" x14ac:dyDescent="0.25">
      <c r="A21" s="157"/>
      <c r="B21" s="153"/>
      <c r="C21" s="153"/>
      <c r="D21" s="153"/>
      <c r="E21" s="153"/>
      <c r="F21" s="153"/>
      <c r="G21" s="153"/>
      <c r="H21" s="153"/>
      <c r="I21" s="153"/>
      <c r="J21" s="158"/>
    </row>
    <row r="22" spans="1:10" ht="19.5" customHeight="1" x14ac:dyDescent="0.25">
      <c r="A22" s="176" t="s">
        <v>77</v>
      </c>
      <c r="B22" s="166"/>
      <c r="C22" s="166"/>
      <c r="D22" s="166"/>
      <c r="E22" s="166"/>
      <c r="F22" s="166"/>
      <c r="G22" s="177"/>
      <c r="H22" s="165" t="s">
        <v>82</v>
      </c>
      <c r="I22" s="166"/>
      <c r="J22" s="167"/>
    </row>
    <row r="23" spans="1:10" ht="19.5" customHeight="1" x14ac:dyDescent="0.25">
      <c r="A23" s="173" t="s">
        <v>78</v>
      </c>
      <c r="B23" s="174"/>
      <c r="C23" s="174"/>
      <c r="D23" s="174"/>
      <c r="E23" s="174"/>
      <c r="F23" s="174"/>
      <c r="G23" s="175"/>
      <c r="H23" s="165" t="s">
        <v>81</v>
      </c>
      <c r="I23" s="166"/>
      <c r="J23" s="167"/>
    </row>
    <row r="24" spans="1:10" ht="19.5" customHeight="1" x14ac:dyDescent="0.25">
      <c r="A24" s="173" t="s">
        <v>56</v>
      </c>
      <c r="B24" s="174"/>
      <c r="C24" s="174"/>
      <c r="D24" s="174"/>
      <c r="E24" s="174"/>
      <c r="F24" s="174"/>
      <c r="G24" s="175"/>
      <c r="H24" s="165" t="s">
        <v>80</v>
      </c>
      <c r="I24" s="166"/>
      <c r="J24" s="167"/>
    </row>
    <row r="25" spans="1:10" ht="20.25" customHeight="1" x14ac:dyDescent="0.25">
      <c r="A25" s="168" t="s">
        <v>3</v>
      </c>
      <c r="B25" s="163"/>
      <c r="C25" s="163"/>
      <c r="D25" s="163"/>
      <c r="E25" s="163"/>
      <c r="F25" s="163"/>
      <c r="G25" s="169"/>
      <c r="H25" s="159" t="s">
        <v>85</v>
      </c>
      <c r="I25" s="160"/>
      <c r="J25" s="161"/>
    </row>
    <row r="26" spans="1:10" ht="20.25" customHeight="1" x14ac:dyDescent="0.25">
      <c r="A26" s="168"/>
      <c r="B26" s="163"/>
      <c r="C26" s="163"/>
      <c r="D26" s="163"/>
      <c r="E26" s="163"/>
      <c r="F26" s="163"/>
      <c r="G26" s="169"/>
      <c r="H26" s="162"/>
      <c r="I26" s="163"/>
      <c r="J26" s="164"/>
    </row>
    <row r="27" spans="1:10" ht="15.75" thickBot="1" x14ac:dyDescent="0.3">
      <c r="A27" s="170"/>
      <c r="B27" s="171"/>
      <c r="C27" s="171"/>
      <c r="D27" s="171"/>
      <c r="E27" s="171"/>
      <c r="F27" s="171"/>
      <c r="G27" s="172"/>
      <c r="H27" s="178"/>
      <c r="I27" s="171"/>
      <c r="J27" s="179"/>
    </row>
    <row r="28" spans="1:10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</row>
    <row r="29" spans="1:10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</row>
    <row r="30" spans="1:10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</row>
  </sheetData>
  <mergeCells count="20">
    <mergeCell ref="H25:J27"/>
    <mergeCell ref="A25:G27"/>
    <mergeCell ref="A24:G24"/>
    <mergeCell ref="A23:G23"/>
    <mergeCell ref="A20:J20"/>
    <mergeCell ref="H22:J22"/>
    <mergeCell ref="H23:J23"/>
    <mergeCell ref="H24:J24"/>
    <mergeCell ref="A22:G22"/>
    <mergeCell ref="A18:J18"/>
    <mergeCell ref="B6:J6"/>
    <mergeCell ref="B7:F7"/>
    <mergeCell ref="H7:J7"/>
    <mergeCell ref="B12:E12"/>
    <mergeCell ref="B13:E13"/>
    <mergeCell ref="B14:E14"/>
    <mergeCell ref="B15:E15"/>
    <mergeCell ref="A19:J19"/>
    <mergeCell ref="B11:E11"/>
    <mergeCell ref="A10:I10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8790037A98CF4A9375AFABB29377A0" ma:contentTypeVersion="16" ma:contentTypeDescription="Crée un document." ma:contentTypeScope="" ma:versionID="396a574b769f3f41ac0ee21219442829">
  <xsd:schema xmlns:xsd="http://www.w3.org/2001/XMLSchema" xmlns:xs="http://www.w3.org/2001/XMLSchema" xmlns:p="http://schemas.microsoft.com/office/2006/metadata/properties" xmlns:ns2="3780e1c7-6b21-4e88-84fc-21da89125be1" xmlns:ns3="5e707591-102b-407e-b7e8-5dcc8ee86a30" targetNamespace="http://schemas.microsoft.com/office/2006/metadata/properties" ma:root="true" ma:fieldsID="5e6d803d8bfc56a8fadac3fdc83dbcfc" ns2:_="" ns3:_="">
    <xsd:import namespace="3780e1c7-6b21-4e88-84fc-21da89125be1"/>
    <xsd:import namespace="5e707591-102b-407e-b7e8-5dcc8ee86a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0e1c7-6b21-4e88-84fc-21da89125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7c555840-676b-4d3c-9321-fae3ecf47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État de validation" ma:internalName="_x00c9_tat_x0020_de_x0020_validation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07591-102b-407e-b7e8-5dcc8ee86a3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1eac786-b7a3-4e66-8ae8-c3c1e69057bd}" ma:internalName="TaxCatchAll" ma:showField="CatchAllData" ma:web="5e707591-102b-407e-b7e8-5dcc8ee86a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707591-102b-407e-b7e8-5dcc8ee86a30" xsi:nil="true"/>
    <_Flow_SignoffStatus xmlns="3780e1c7-6b21-4e88-84fc-21da89125be1" xsi:nil="true"/>
    <lcf76f155ced4ddcb4097134ff3c332f xmlns="3780e1c7-6b21-4e88-84fc-21da89125b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0E3867-D895-43CC-923D-58D4D694D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0e1c7-6b21-4e88-84fc-21da89125be1"/>
    <ds:schemaRef ds:uri="5e707591-102b-407e-b7e8-5dcc8ee86a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32B22B-681F-4C28-8EF6-7DA0812D88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925EC9-2A7B-4A81-A5AB-32BFCCC1A7A4}">
  <ds:schemaRefs>
    <ds:schemaRef ds:uri="http://schemas.microsoft.com/office/2006/metadata/properties"/>
    <ds:schemaRef ds:uri="http://schemas.microsoft.com/office/infopath/2007/PartnerControls"/>
    <ds:schemaRef ds:uri="5e707591-102b-407e-b7e8-5dcc8ee86a30"/>
    <ds:schemaRef ds:uri="3780e1c7-6b21-4e88-84fc-21da89125b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Comment rembourser </vt:lpstr>
      <vt:lpstr>Frais réels</vt:lpstr>
      <vt:lpstr>Forfait</vt:lpstr>
      <vt:lpstr>'Comment rembourser '!défraiementforfaitairelimites</vt:lpstr>
      <vt:lpstr>'Comment rembourser '!défraiementfraisreels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Amandine Duelz</dc:creator>
  <cp:lastModifiedBy>Christine Fiasse</cp:lastModifiedBy>
  <cp:lastPrinted>2026-08-07T09:26:00Z</cp:lastPrinted>
  <dcterms:created xsi:type="dcterms:W3CDTF">2020-01-20T12:32:33Z</dcterms:created>
  <dcterms:modified xsi:type="dcterms:W3CDTF">2026-08-07T09:27:21Z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0x010100978790037A98CF4A9375AFABB29377A0</vt:lpwstr>
  </property>
  <property fmtid="{D5CDD505-2E9C-101B-9397-08002B2CF9AE}" pid="3" name="MediaServiceImageTags">
    <vt:lpwstr/>
  </property>
</Properties>
</file>